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V:\SOC\VERKSAMHETER\4 Stöd och Stab\Utveckling och stöd\Kvalitetsteam\Verksamhetsutvecklare CW\Statsbidrag\"/>
    </mc:Choice>
  </mc:AlternateContent>
  <xr:revisionPtr revIDLastSave="0" documentId="13_ncr:1_{4AAE6614-3B3B-44B8-98D2-E86480643D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0" sheetId="1" r:id="rId1"/>
    <sheet name="2021" sheetId="2" r:id="rId2"/>
    <sheet name="202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<sst xmlns="http://schemas.openxmlformats.org/spreadsheetml/2006/main" count="162" uniqueCount="101">
  <si>
    <t>Externa medel</t>
  </si>
  <si>
    <t>Diarienummer</t>
  </si>
  <si>
    <t>Myndighet</t>
  </si>
  <si>
    <t>Summa</t>
  </si>
  <si>
    <t>Rekvirerad</t>
  </si>
  <si>
    <t>Ansöksdatum</t>
  </si>
  <si>
    <t>Bekräftelse</t>
  </si>
  <si>
    <t>Ansvar/Konto</t>
  </si>
  <si>
    <t>Återrapportering</t>
  </si>
  <si>
    <t>Ämne</t>
  </si>
  <si>
    <t>Motverka ensamhet bland äldre och ökad kvalitet - demenssjukdom</t>
  </si>
  <si>
    <t>Socialstyrelsen</t>
  </si>
  <si>
    <t>Habiliteringsersättning 2020</t>
  </si>
  <si>
    <t xml:space="preserve">Stärkt bemanning inom den sociala barn- och ungdomsvården </t>
  </si>
  <si>
    <t>Stärka insatser för barn och unga med psykisk ohälsa</t>
  </si>
  <si>
    <t>Våld i nära</t>
  </si>
  <si>
    <t>Länsstyrelsen</t>
  </si>
  <si>
    <t>Teknik, kvalitet, effektivitet med den äldre i fokus</t>
  </si>
  <si>
    <t>Kammarkollegiet</t>
  </si>
  <si>
    <t xml:space="preserve">Motverka konsekvenser av isolering (teknik) </t>
  </si>
  <si>
    <t>Ekonomiskt stöd till följd av covid-19 (HSL och socialtjänst)</t>
  </si>
  <si>
    <t>Psykisk hälsa. ÖK mellan stat och SKR</t>
  </si>
  <si>
    <t>Kommunförbundet Norrbotten</t>
  </si>
  <si>
    <t>Anteckning</t>
  </si>
  <si>
    <t xml:space="preserve">Avvaktar, mail TB 26/6 helena.asklund@kfbd.se  </t>
  </si>
  <si>
    <t>2020-06-26 CW</t>
  </si>
  <si>
    <t xml:space="preserve">2020-08-13 CW </t>
  </si>
  <si>
    <t>ref 3743-2020</t>
  </si>
  <si>
    <t>Beslut Länsstyrelsen 2020-05-05  Genomförande maj 2020 - juni 2021</t>
  </si>
  <si>
    <t>OBS! Medlen utbetalas efter insatsens genomförande</t>
  </si>
  <si>
    <t>Kompetensutveckling HSL</t>
  </si>
  <si>
    <t>S2020/06722/FS</t>
  </si>
  <si>
    <t>2020-09-15 CW</t>
  </si>
  <si>
    <t>FR 5011 Christer Grahn</t>
  </si>
  <si>
    <t>Äldreomsorgslyftet</t>
  </si>
  <si>
    <t>CW</t>
  </si>
  <si>
    <t>2020-09-17 CW</t>
  </si>
  <si>
    <t>2020-11-16 CW</t>
  </si>
  <si>
    <t xml:space="preserve">Instruktion för återrapportering i mail den 14/12. Skickat till TB. Senaste rapporteringsdag 5/2 2021. </t>
  </si>
  <si>
    <t>Instruktion för återrapportering i mail den 7/12. Skickat till TB. Senaste rapporteringsdag 15/2 2021</t>
  </si>
  <si>
    <t>Instruktion för återrapportering i mail den 12/1. Skickat till MJ. Jag hjälper. Senaste rapporteringsdag 28/2 2021.</t>
  </si>
  <si>
    <t>Skickat till ekonomerna som fakturerar Komforb Norrb.</t>
  </si>
  <si>
    <t>Krisstöd, samtalsstöd, traumastöd till personal inom äldrevården pga covid.</t>
  </si>
  <si>
    <t>Pengarna utbetalas per automatik, utan ansökan. De kommer till samma konto som rad 3 -motverka ensamhet….</t>
  </si>
  <si>
    <t>Instruktion för återrapportering i mail den 20/1. Skickat till Monika + dv-chefer samma dag. Senaste rapporteringsdag 5/3 2021</t>
  </si>
  <si>
    <t>Instruktion för återrapportering i mail 1/2. Skickat till TB. Senaste rapporteringsdag 31 mars 2021.</t>
  </si>
  <si>
    <t>Instruktion för återrapportering i mail den 1/2. Skickat till Ewa KS, Helena, Magdalena, Emelie. Senaste rapporteringsdag 15 mars 2021. Ewa tar ansvar för återrapporteringen.</t>
  </si>
  <si>
    <t>Ingen återrapportering eller återbetalning krävs</t>
  </si>
  <si>
    <t>Instruktion skickad till Klara 8/2. Senaste rapporteringsdag 31/3.</t>
  </si>
  <si>
    <t>E-post 8/2 + vanligt brev med underskrift av socialchef den 9/2</t>
  </si>
  <si>
    <t>Teknik, kvalitet och effektivitet med den äldre i centrum</t>
  </si>
  <si>
    <t>Senaste ansök-ningssdatum</t>
  </si>
  <si>
    <t>2021-02-09/CW</t>
  </si>
  <si>
    <t>Senast 2021-03-15</t>
  </si>
  <si>
    <t>2020-08-28/CW</t>
  </si>
  <si>
    <t>Beslut 2020-11-27, 15 489 686 kr.</t>
  </si>
  <si>
    <t>Del 1, feb - aug</t>
  </si>
  <si>
    <t xml:space="preserve">Del 2, sept - nov </t>
  </si>
  <si>
    <t>Beslut 2021-02-15, 7 168 048 kr.</t>
  </si>
  <si>
    <t>2020-11-26/CW</t>
  </si>
  <si>
    <t>Anvisning för återrapportering skickas ut i början av 2022</t>
  </si>
  <si>
    <t>Återhämtningsbonus för vård- och omsorgspersonal</t>
  </si>
  <si>
    <t>Regeringsförslag 10 mars</t>
  </si>
  <si>
    <t>Säkerställa god vård &amp; omsorg om äldre</t>
  </si>
  <si>
    <t xml:space="preserve">Habiliteringsersättning </t>
  </si>
  <si>
    <t>2021-03-12/CW</t>
  </si>
  <si>
    <t>Inskickat!</t>
  </si>
  <si>
    <t>Beslut 2021-03-22</t>
  </si>
  <si>
    <t>Ekonomiskt stöd till verksamheter inom hälso- och sjukvård och socialtjänst till följd av covid -19</t>
  </si>
  <si>
    <t>Ansökan</t>
  </si>
  <si>
    <t>Subventioner för familjehemsplaceringar</t>
  </si>
  <si>
    <t>Ansvarig chef Ansvar/Vht</t>
  </si>
  <si>
    <t>Magdalena Jonsson 517</t>
  </si>
  <si>
    <t>Helena Magnusson 516</t>
  </si>
  <si>
    <t>Intern budget</t>
  </si>
  <si>
    <t>Monica Wiklund Holmström 518</t>
  </si>
  <si>
    <t>Emelie Nilsson, Malin Wikström Slag 026</t>
  </si>
  <si>
    <t>Tomas Backeström 515</t>
  </si>
  <si>
    <t>2021-05-11/CW</t>
  </si>
  <si>
    <t>Magdalena Jonsson 517              vht 5960, projekt 37871</t>
  </si>
  <si>
    <t>Personligt ombud 2021</t>
  </si>
  <si>
    <t>Beslut 2021-05-17</t>
  </si>
  <si>
    <t>3 tjänster</t>
  </si>
  <si>
    <t>Gunilla Granqvist</t>
  </si>
  <si>
    <t>Av Gunilla</t>
  </si>
  <si>
    <t>Handlar om kostsamma transporter pga covid. Ingen ansökan!</t>
  </si>
  <si>
    <t>Stimulansmedel pyskisk hälsa Totalsumma 1 219 427 kr som ska fördelas på "Kunskapsbaserad och säker hälso- och sjukvård och socialtjänst" 406 476 kr och "Utvecklingsinsatser" 812 951 kr</t>
  </si>
  <si>
    <t>2021-01-21/GG</t>
  </si>
  <si>
    <t>Gunilla Granqvist + arbetsgrupp 51521 5940</t>
  </si>
  <si>
    <t>Medlen används till</t>
  </si>
  <si>
    <t>Medlen har använts till</t>
  </si>
  <si>
    <t>Previa har fått ett uppdrag att komma med en offert på en utbildningsinsats för enhetschefer samt upplägg/metod för att kunna ta samtal i arbetslagen/mail från Helena M</t>
  </si>
  <si>
    <r>
      <rPr>
        <b/>
        <sz val="11"/>
        <rFont val="Calibri"/>
        <family val="2"/>
        <scheme val="minor"/>
      </rPr>
      <t>Monica:</t>
    </r>
    <r>
      <rPr>
        <sz val="11"/>
        <rFont val="Calibri"/>
        <family val="2"/>
        <scheme val="minor"/>
      </rPr>
      <t xml:space="preserve"> Aktivitetsbaserad teknik 50 000       </t>
    </r>
    <r>
      <rPr>
        <b/>
        <sz val="11"/>
        <rFont val="Calibri"/>
        <family val="2"/>
        <scheme val="minor"/>
      </rPr>
      <t>Magdalena:</t>
    </r>
    <r>
      <rPr>
        <sz val="11"/>
        <rFont val="Calibri"/>
        <family val="2"/>
        <scheme val="minor"/>
      </rPr>
      <t xml:space="preserve"> BPSD 100 000, Servicevärdar guldkant     600 000, Handledning 220 000, Utbildning Sylviahemmet 390 000, Filmer Piteå 150 000      </t>
    </r>
    <r>
      <rPr>
        <b/>
        <sz val="11"/>
        <rFont val="Calibri"/>
        <family val="2"/>
        <scheme val="minor"/>
      </rPr>
      <t>Christer:</t>
    </r>
    <r>
      <rPr>
        <sz val="11"/>
        <rFont val="Calibri"/>
        <family val="2"/>
        <scheme val="minor"/>
      </rPr>
      <t xml:space="preserve"> Utbildning ssk Sylviahemmet 300 000, </t>
    </r>
    <r>
      <rPr>
        <b/>
        <sz val="11"/>
        <rFont val="Calibri"/>
        <family val="2"/>
        <scheme val="minor"/>
      </rPr>
      <t>Helena:</t>
    </r>
    <r>
      <rPr>
        <sz val="11"/>
        <rFont val="Calibri"/>
        <family val="2"/>
        <scheme val="minor"/>
      </rPr>
      <t xml:space="preserve"> IT-kompetens för äldre 150 000, Utbilnding personal dagverksamhet och samvaro 200 000, BPSD 100 000, Utbildning bemötande 550 000</t>
    </r>
  </si>
  <si>
    <t>Beslut 2021-05-12</t>
  </si>
  <si>
    <t>Öka specialistundersköterske- kompetens</t>
  </si>
  <si>
    <t>Regeringsbeslut 2021-05-27. Fokus på vård och omsorg om äldre och vård och omsorg om personer med demenssjukdom</t>
  </si>
  <si>
    <t>Minska andelen timanställningar</t>
  </si>
  <si>
    <t>Regeringsbeslut 2021-05-27. Prestationsbaserad stöd för att minska andelen timanställningar inom kommunalt finansierad vård och omsorg om äldre. Prestationsbaserat.</t>
  </si>
  <si>
    <t>Utökad bemanning av sjuksköterskor på särskilda boenden</t>
  </si>
  <si>
    <t>Regeringsbeslut 2021-05-27. Prestationsbaserade medel till kommuner som utökat bemanningen av sjuksköterskor på särskilda boenden. I uppdraget ingår även att bedöma vad som anses vara god bemanning.</t>
  </si>
  <si>
    <t>Nära vård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</si>
</sst>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wrapText="1"/>
    </xf>
    <xf numFmtId="3" fontId="0" fillId="0" borderId="0" xfId="0" applyNumberFormat="1"/>
    <xf numFmtId="1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14" fontId="0" fillId="0" borderId="0" xfId="0" applyNumberForma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3" fontId="4" fillId="0" borderId="0" xfId="0" applyNumberFormat="1" applyFont="1"/>
    <xf numFmtId="0" fontId="5" fillId="0" borderId="0" xfId="0" applyFont="1" applyAlignment="1">
      <alignment wrapText="1"/>
    </xf>
    <xf numFmtId="0" fontId="5" fillId="0" borderId="0" xfId="0" applyFont="1"/>
    <xf numFmtId="3" fontId="5" fillId="0" borderId="0" xfId="0" applyNumberFormat="1" applyFont="1"/>
    <xf numFmtId="14" fontId="5" fillId="0" borderId="0" xfId="0" applyNumberFormat="1" applyFont="1"/>
    <xf numFmtId="14" fontId="5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1" fillId="0" borderId="0" xfId="0" applyNumberFormat="1" applyFont="1"/>
    <xf numFmtId="3" fontId="2" fillId="0" borderId="0" xfId="0" applyNumberFormat="1" applyFont="1"/>
    <xf numFmtId="6" fontId="0" fillId="0" borderId="0" xfId="0" applyNumberForma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20"/>
  <sheetViews>
    <sheetView tabSelected="1" topLeftCell="A10" workbookViewId="0">
      <selection activeCell="K26" sqref="K26"/>
    </sheetView>
  </sheetViews>
  <sheetFormatPr defaultRowHeight="15" x14ac:dyDescent="0.25"/>
  <cols>
    <col min="1" max="1" width="34.28515625" customWidth="1"/>
    <col min="2" max="2" width="18.140625" customWidth="1"/>
    <col min="3" max="3" width="15.28515625" customWidth="1"/>
    <col min="4" max="4" width="12.7109375" customWidth="1"/>
    <col min="5" max="5" width="10.5703125" bestFit="1" customWidth="1"/>
    <col min="6" max="6" width="13.7109375" customWidth="1"/>
    <col min="7" max="7" width="14.28515625" customWidth="1"/>
    <col min="8" max="8" width="11.140625" bestFit="1" customWidth="1"/>
    <col min="9" max="9" width="22.5703125" customWidth="1"/>
    <col min="10" max="10" width="34.28515625" customWidth="1"/>
    <col min="11" max="11" width="38.140625" customWidth="1"/>
  </cols>
  <sheetData>
    <row r="1" spans="1:11" ht="28.5" x14ac:dyDescent="0.45">
      <c r="A1" s="1" t="s">
        <v>0</v>
      </c>
    </row>
    <row r="2" spans="1:11" s="2" customFormat="1" x14ac:dyDescent="0.25">
      <c r="A2" s="2" t="s">
        <v>9</v>
      </c>
      <c r="B2" s="2" t="s">
        <v>2</v>
      </c>
      <c r="C2" s="2" t="s">
        <v>1</v>
      </c>
      <c r="D2" s="2" t="s">
        <v>3</v>
      </c>
      <c r="E2" s="2" t="s">
        <v>4</v>
      </c>
      <c r="F2" s="2" t="s">
        <v>5</v>
      </c>
      <c r="G2" s="2" t="s">
        <v>7</v>
      </c>
      <c r="H2" s="2" t="s">
        <v>6</v>
      </c>
      <c r="I2" s="2" t="s">
        <v>8</v>
      </c>
      <c r="J2" s="2" t="s">
        <v>23</v>
      </c>
      <c r="K2" s="2" t="s">
        <v>90</v>
      </c>
    </row>
    <row r="3" spans="1:11" ht="60" x14ac:dyDescent="0.25">
      <c r="A3" s="3" t="s">
        <v>10</v>
      </c>
      <c r="B3" t="s">
        <v>11</v>
      </c>
      <c r="D3" s="4">
        <v>2777861</v>
      </c>
      <c r="E3" t="s">
        <v>35</v>
      </c>
      <c r="H3" s="5">
        <v>43942</v>
      </c>
      <c r="I3" s="3" t="s">
        <v>49</v>
      </c>
      <c r="J3" s="12" t="s">
        <v>40</v>
      </c>
    </row>
    <row r="4" spans="1:11" ht="60" x14ac:dyDescent="0.25">
      <c r="A4" t="s">
        <v>12</v>
      </c>
      <c r="B4" t="s">
        <v>11</v>
      </c>
      <c r="D4" s="4">
        <v>1610557</v>
      </c>
      <c r="E4" t="s">
        <v>35</v>
      </c>
      <c r="H4" s="5">
        <v>43943</v>
      </c>
      <c r="I4" s="5">
        <v>44256</v>
      </c>
      <c r="J4" s="12" t="s">
        <v>44</v>
      </c>
    </row>
    <row r="5" spans="1:11" ht="45" x14ac:dyDescent="0.25">
      <c r="A5" s="3" t="s">
        <v>13</v>
      </c>
      <c r="B5" t="s">
        <v>11</v>
      </c>
      <c r="D5" s="4">
        <v>504647</v>
      </c>
      <c r="E5" t="s">
        <v>35</v>
      </c>
      <c r="H5" s="5">
        <v>43943</v>
      </c>
      <c r="I5" s="5">
        <v>44231</v>
      </c>
      <c r="J5" s="12" t="s">
        <v>38</v>
      </c>
    </row>
    <row r="6" spans="1:11" ht="45" x14ac:dyDescent="0.25">
      <c r="A6" s="3" t="s">
        <v>14</v>
      </c>
      <c r="B6" t="s">
        <v>11</v>
      </c>
      <c r="D6" s="4">
        <v>336432</v>
      </c>
      <c r="E6" t="s">
        <v>35</v>
      </c>
      <c r="H6" s="5">
        <v>43943</v>
      </c>
      <c r="I6" s="5">
        <v>44239</v>
      </c>
      <c r="J6" s="12" t="s">
        <v>39</v>
      </c>
    </row>
    <row r="7" spans="1:11" ht="45" x14ac:dyDescent="0.25">
      <c r="A7" s="3" t="s">
        <v>15</v>
      </c>
      <c r="B7" t="s">
        <v>11</v>
      </c>
      <c r="D7" s="4">
        <v>299609</v>
      </c>
      <c r="E7" t="s">
        <v>35</v>
      </c>
      <c r="H7" s="5">
        <v>43943</v>
      </c>
      <c r="I7" s="5">
        <v>44284</v>
      </c>
      <c r="J7" s="12" t="s">
        <v>45</v>
      </c>
    </row>
    <row r="8" spans="1:11" s="10" customFormat="1" ht="45" x14ac:dyDescent="0.25">
      <c r="A8" s="9" t="s">
        <v>15</v>
      </c>
      <c r="B8" s="10" t="s">
        <v>16</v>
      </c>
      <c r="C8" s="10" t="s">
        <v>27</v>
      </c>
      <c r="D8" s="11">
        <v>766000</v>
      </c>
      <c r="I8" s="6" t="s">
        <v>29</v>
      </c>
      <c r="J8" s="9" t="s">
        <v>28</v>
      </c>
    </row>
    <row r="9" spans="1:11" s="13" customFormat="1" ht="75" x14ac:dyDescent="0.25">
      <c r="A9" s="12" t="s">
        <v>34</v>
      </c>
      <c r="B9" s="13" t="s">
        <v>11</v>
      </c>
      <c r="D9" s="14">
        <v>2084355</v>
      </c>
      <c r="E9" s="16" t="s">
        <v>36</v>
      </c>
      <c r="H9" s="15">
        <v>44091</v>
      </c>
      <c r="J9" s="12" t="s">
        <v>46</v>
      </c>
    </row>
    <row r="10" spans="1:11" ht="30" x14ac:dyDescent="0.25">
      <c r="A10" s="3" t="s">
        <v>17</v>
      </c>
      <c r="B10" t="s">
        <v>18</v>
      </c>
      <c r="D10" s="4">
        <v>726571</v>
      </c>
      <c r="E10" s="8" t="s">
        <v>25</v>
      </c>
      <c r="H10" s="5">
        <v>44012</v>
      </c>
      <c r="J10" s="6" t="s">
        <v>48</v>
      </c>
    </row>
    <row r="11" spans="1:11" ht="30" x14ac:dyDescent="0.25">
      <c r="A11" s="3" t="s">
        <v>19</v>
      </c>
      <c r="B11" t="s">
        <v>18</v>
      </c>
      <c r="D11" s="4">
        <v>135348</v>
      </c>
      <c r="E11" s="8" t="s">
        <v>26</v>
      </c>
      <c r="H11" s="5">
        <v>44061</v>
      </c>
      <c r="J11" s="17" t="s">
        <v>47</v>
      </c>
    </row>
    <row r="12" spans="1:11" s="13" customFormat="1" ht="45" x14ac:dyDescent="0.25">
      <c r="A12" s="12" t="s">
        <v>20</v>
      </c>
      <c r="B12" s="13" t="s">
        <v>11</v>
      </c>
      <c r="C12" s="13" t="s">
        <v>56</v>
      </c>
      <c r="D12" s="14">
        <v>16941687</v>
      </c>
      <c r="E12" s="12"/>
      <c r="F12" s="15" t="s">
        <v>54</v>
      </c>
      <c r="G12" s="12" t="s">
        <v>55</v>
      </c>
      <c r="H12" s="15">
        <v>44071</v>
      </c>
      <c r="I12" s="13" t="s">
        <v>53</v>
      </c>
      <c r="J12" s="12" t="s">
        <v>66</v>
      </c>
    </row>
    <row r="13" spans="1:11" s="13" customFormat="1" ht="45" x14ac:dyDescent="0.25">
      <c r="A13" s="12" t="s">
        <v>20</v>
      </c>
      <c r="B13" s="13" t="s">
        <v>11</v>
      </c>
      <c r="C13" s="13" t="s">
        <v>57</v>
      </c>
      <c r="D13" s="14">
        <v>5716047</v>
      </c>
      <c r="E13" s="12"/>
      <c r="F13" s="13" t="s">
        <v>59</v>
      </c>
      <c r="G13" s="12" t="s">
        <v>58</v>
      </c>
      <c r="H13" s="15"/>
      <c r="I13" s="13" t="s">
        <v>53</v>
      </c>
      <c r="J13" s="12" t="s">
        <v>66</v>
      </c>
    </row>
    <row r="14" spans="1:11" s="7" customFormat="1" ht="90" x14ac:dyDescent="0.25">
      <c r="A14" s="12" t="s">
        <v>21</v>
      </c>
      <c r="B14" s="12" t="s">
        <v>22</v>
      </c>
      <c r="C14" s="13"/>
      <c r="D14" s="14">
        <v>480691</v>
      </c>
      <c r="E14" s="16" t="s">
        <v>37</v>
      </c>
      <c r="F14" s="12" t="s">
        <v>41</v>
      </c>
      <c r="J14" s="9" t="s">
        <v>24</v>
      </c>
    </row>
    <row r="15" spans="1:11" s="13" customFormat="1" ht="30" x14ac:dyDescent="0.25">
      <c r="A15" s="13" t="s">
        <v>30</v>
      </c>
      <c r="B15" s="13" t="s">
        <v>18</v>
      </c>
      <c r="C15" s="13" t="s">
        <v>31</v>
      </c>
      <c r="D15" s="14">
        <v>135095</v>
      </c>
      <c r="E15" s="12" t="s">
        <v>32</v>
      </c>
      <c r="G15" s="12" t="s">
        <v>33</v>
      </c>
      <c r="H15" s="15">
        <v>44089</v>
      </c>
      <c r="J15" s="17" t="s">
        <v>47</v>
      </c>
    </row>
    <row r="16" spans="1:11" ht="75" x14ac:dyDescent="0.25">
      <c r="A16" s="6" t="s">
        <v>42</v>
      </c>
      <c r="B16" t="s">
        <v>11</v>
      </c>
      <c r="D16" s="4">
        <v>595938</v>
      </c>
      <c r="J16" s="6" t="s">
        <v>43</v>
      </c>
      <c r="K16" s="3" t="s">
        <v>91</v>
      </c>
    </row>
    <row r="17" spans="4:6" x14ac:dyDescent="0.25">
      <c r="D17" s="20">
        <f>SUM(D3:D16)</f>
        <v>33110838</v>
      </c>
    </row>
    <row r="20" spans="4:6" x14ac:dyDescent="0.25">
      <c r="F20" s="3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K17"/>
  <sheetViews>
    <sheetView workbookViewId="0">
      <selection activeCell="K6" sqref="K6"/>
    </sheetView>
  </sheetViews>
  <sheetFormatPr defaultRowHeight="15" x14ac:dyDescent="0.25"/>
  <cols>
    <col min="1" max="1" width="33" customWidth="1"/>
    <col min="2" max="2" width="19.85546875" customWidth="1"/>
    <col min="3" max="3" width="14" bestFit="1" customWidth="1"/>
    <col min="4" max="4" width="11.7109375" customWidth="1"/>
    <col min="5" max="5" width="16.5703125" bestFit="1" customWidth="1"/>
    <col min="6" max="6" width="15" customWidth="1"/>
    <col min="7" max="7" width="29.7109375" bestFit="1" customWidth="1"/>
    <col min="8" max="8" width="20.42578125" customWidth="1"/>
    <col min="9" max="9" width="16.140625" bestFit="1" customWidth="1"/>
    <col min="10" max="10" width="34.85546875" customWidth="1"/>
    <col min="11" max="11" width="47.5703125" customWidth="1"/>
  </cols>
  <sheetData>
    <row r="1" spans="1:11" ht="28.5" x14ac:dyDescent="0.45">
      <c r="A1" s="1" t="s">
        <v>0</v>
      </c>
    </row>
    <row r="2" spans="1:11" s="2" customFormat="1" ht="30" x14ac:dyDescent="0.25">
      <c r="A2" s="2" t="s">
        <v>9</v>
      </c>
      <c r="B2" s="2" t="s">
        <v>2</v>
      </c>
      <c r="C2" s="2" t="s">
        <v>1</v>
      </c>
      <c r="D2" s="2" t="s">
        <v>3</v>
      </c>
      <c r="E2" s="2" t="s">
        <v>4</v>
      </c>
      <c r="F2" s="18" t="s">
        <v>51</v>
      </c>
      <c r="G2" s="18" t="s">
        <v>71</v>
      </c>
      <c r="H2" s="2" t="s">
        <v>6</v>
      </c>
      <c r="I2" s="2" t="s">
        <v>8</v>
      </c>
      <c r="J2" s="2" t="s">
        <v>23</v>
      </c>
      <c r="K2" s="2" t="s">
        <v>89</v>
      </c>
    </row>
    <row r="3" spans="1:11" ht="30" x14ac:dyDescent="0.25">
      <c r="A3" s="3" t="s">
        <v>50</v>
      </c>
      <c r="B3" t="s">
        <v>18</v>
      </c>
      <c r="D3" s="4">
        <v>720266</v>
      </c>
      <c r="E3" s="5" t="s">
        <v>52</v>
      </c>
      <c r="G3" s="3" t="s">
        <v>72</v>
      </c>
      <c r="I3" s="19">
        <v>44651</v>
      </c>
    </row>
    <row r="4" spans="1:11" s="7" customFormat="1" ht="30" x14ac:dyDescent="0.25">
      <c r="A4" s="13" t="s">
        <v>34</v>
      </c>
      <c r="B4" s="13" t="s">
        <v>11</v>
      </c>
      <c r="C4" s="13"/>
      <c r="D4" s="14">
        <v>16306077</v>
      </c>
      <c r="E4" s="13" t="s">
        <v>65</v>
      </c>
      <c r="F4" s="15">
        <v>44501</v>
      </c>
      <c r="G4" s="12" t="s">
        <v>73</v>
      </c>
      <c r="H4" s="13" t="s">
        <v>67</v>
      </c>
      <c r="I4" s="19">
        <v>44635</v>
      </c>
      <c r="J4" s="6" t="s">
        <v>60</v>
      </c>
    </row>
    <row r="5" spans="1:11" s="7" customFormat="1" ht="30" x14ac:dyDescent="0.25">
      <c r="A5" s="6" t="s">
        <v>61</v>
      </c>
      <c r="G5" s="12" t="s">
        <v>73</v>
      </c>
      <c r="J5" s="7" t="s">
        <v>62</v>
      </c>
    </row>
    <row r="6" spans="1:11" s="13" customFormat="1" ht="120" x14ac:dyDescent="0.25">
      <c r="A6" s="12" t="s">
        <v>10</v>
      </c>
      <c r="B6" s="13" t="s">
        <v>11</v>
      </c>
      <c r="D6" s="14">
        <v>2924760</v>
      </c>
      <c r="G6" s="12" t="s">
        <v>79</v>
      </c>
      <c r="K6" s="12" t="s">
        <v>92</v>
      </c>
    </row>
    <row r="7" spans="1:11" s="13" customFormat="1" ht="30" x14ac:dyDescent="0.25">
      <c r="A7" s="12" t="s">
        <v>63</v>
      </c>
      <c r="B7" s="13" t="s">
        <v>11</v>
      </c>
      <c r="D7" s="14">
        <v>19218820</v>
      </c>
      <c r="E7" s="13" t="s">
        <v>78</v>
      </c>
      <c r="G7" s="13" t="s">
        <v>74</v>
      </c>
      <c r="H7" s="13" t="s">
        <v>81</v>
      </c>
    </row>
    <row r="8" spans="1:11" s="7" customFormat="1" x14ac:dyDescent="0.25">
      <c r="A8" s="12" t="s">
        <v>64</v>
      </c>
      <c r="B8" s="13"/>
      <c r="C8" s="13"/>
      <c r="D8" s="14">
        <v>1636069</v>
      </c>
      <c r="E8" s="13" t="s">
        <v>78</v>
      </c>
      <c r="G8" s="13" t="s">
        <v>75</v>
      </c>
    </row>
    <row r="9" spans="1:11" ht="45" x14ac:dyDescent="0.25">
      <c r="A9" s="6" t="s">
        <v>68</v>
      </c>
      <c r="B9" s="7" t="s">
        <v>11</v>
      </c>
      <c r="D9" s="7" t="s">
        <v>69</v>
      </c>
      <c r="F9" s="19">
        <v>44316</v>
      </c>
      <c r="G9" s="12" t="s">
        <v>76</v>
      </c>
      <c r="J9" s="6" t="s">
        <v>85</v>
      </c>
    </row>
    <row r="10" spans="1:11" s="13" customFormat="1" ht="30" x14ac:dyDescent="0.25">
      <c r="A10" s="12" t="s">
        <v>70</v>
      </c>
      <c r="B10" s="13" t="s">
        <v>11</v>
      </c>
      <c r="D10" s="14">
        <v>730092</v>
      </c>
      <c r="E10" s="13" t="s">
        <v>78</v>
      </c>
      <c r="G10" s="12" t="s">
        <v>77</v>
      </c>
      <c r="H10" s="13" t="s">
        <v>93</v>
      </c>
      <c r="K10" s="12"/>
    </row>
    <row r="11" spans="1:11" s="13" customFormat="1" x14ac:dyDescent="0.25">
      <c r="A11" s="12" t="s">
        <v>15</v>
      </c>
      <c r="B11" s="13" t="s">
        <v>11</v>
      </c>
      <c r="D11" s="14">
        <v>279635</v>
      </c>
      <c r="E11" s="13" t="s">
        <v>78</v>
      </c>
      <c r="G11" s="12" t="s">
        <v>77</v>
      </c>
      <c r="H11" s="13" t="s">
        <v>93</v>
      </c>
    </row>
    <row r="12" spans="1:11" x14ac:dyDescent="0.25">
      <c r="A12" s="12" t="s">
        <v>80</v>
      </c>
      <c r="B12" s="13" t="s">
        <v>16</v>
      </c>
      <c r="D12" s="21">
        <v>1213590</v>
      </c>
      <c r="E12" s="13" t="s">
        <v>84</v>
      </c>
      <c r="G12" s="12" t="s">
        <v>83</v>
      </c>
      <c r="H12" t="s">
        <v>81</v>
      </c>
      <c r="J12" t="s">
        <v>82</v>
      </c>
    </row>
    <row r="13" spans="1:11" ht="90" x14ac:dyDescent="0.25">
      <c r="A13" s="3" t="s">
        <v>86</v>
      </c>
      <c r="B13" t="s">
        <v>11</v>
      </c>
      <c r="D13" s="4">
        <v>1219427</v>
      </c>
      <c r="E13" t="s">
        <v>87</v>
      </c>
      <c r="G13" s="3" t="s">
        <v>88</v>
      </c>
    </row>
    <row r="14" spans="1:11" s="7" customFormat="1" ht="60" x14ac:dyDescent="0.25">
      <c r="A14" s="6" t="s">
        <v>94</v>
      </c>
      <c r="B14" s="7" t="s">
        <v>11</v>
      </c>
      <c r="D14" s="22">
        <v>77036</v>
      </c>
      <c r="J14" s="6" t="s">
        <v>95</v>
      </c>
    </row>
    <row r="15" spans="1:11" s="7" customFormat="1" ht="90" x14ac:dyDescent="0.25">
      <c r="A15" s="6" t="s">
        <v>96</v>
      </c>
      <c r="B15" s="7" t="s">
        <v>11</v>
      </c>
      <c r="D15" s="22">
        <v>8851025</v>
      </c>
      <c r="J15" s="6" t="s">
        <v>97</v>
      </c>
    </row>
    <row r="16" spans="1:11" s="7" customFormat="1" ht="105" x14ac:dyDescent="0.25">
      <c r="A16" s="6" t="s">
        <v>98</v>
      </c>
      <c r="B16" s="7" t="s">
        <v>11</v>
      </c>
      <c r="D16" s="22">
        <v>4418864</v>
      </c>
      <c r="J16" s="6" t="s">
        <v>99</v>
      </c>
    </row>
    <row r="17" spans="1:4" x14ac:dyDescent="0.25">
      <c r="A17" s="6" t="s">
        <v>100</v>
      </c>
      <c r="D17" s="22">
        <v>4809145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J2"/>
  <sheetViews>
    <sheetView workbookViewId="0">
      <selection activeCell="H19" sqref="H19"/>
    </sheetView>
  </sheetViews>
  <sheetFormatPr defaultRowHeight="15" x14ac:dyDescent="0.25"/>
  <cols>
    <col min="1" max="1" width="35.140625" customWidth="1"/>
    <col min="2" max="2" width="10.7109375" bestFit="1" customWidth="1"/>
    <col min="3" max="3" width="14" bestFit="1" customWidth="1"/>
    <col min="4" max="4" width="12.85546875" customWidth="1"/>
    <col min="5" max="5" width="10.5703125" bestFit="1" customWidth="1"/>
    <col min="6" max="6" width="13.140625" bestFit="1" customWidth="1"/>
    <col min="7" max="7" width="13.28515625" bestFit="1" customWidth="1"/>
    <col min="8" max="8" width="11.140625" bestFit="1" customWidth="1"/>
    <col min="9" max="9" width="16.140625" bestFit="1" customWidth="1"/>
    <col min="10" max="10" width="34.28515625" customWidth="1"/>
  </cols>
  <sheetData>
    <row r="1" spans="1:10" ht="28.5" x14ac:dyDescent="0.45">
      <c r="A1" s="1" t="s">
        <v>0</v>
      </c>
    </row>
    <row r="2" spans="1:10" s="2" customFormat="1" x14ac:dyDescent="0.25">
      <c r="A2" s="2" t="s">
        <v>9</v>
      </c>
      <c r="B2" s="2" t="s">
        <v>2</v>
      </c>
      <c r="C2" s="2" t="s">
        <v>1</v>
      </c>
      <c r="D2" s="2" t="s">
        <v>3</v>
      </c>
      <c r="E2" s="2" t="s">
        <v>4</v>
      </c>
      <c r="F2" s="2" t="s">
        <v>5</v>
      </c>
      <c r="G2" s="2" t="s">
        <v>7</v>
      </c>
      <c r="H2" s="2" t="s">
        <v>6</v>
      </c>
      <c r="I2" s="2" t="s">
        <v>8</v>
      </c>
      <c r="J2" s="2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2020</vt:lpstr>
      <vt:lpstr>2021</vt:lpstr>
      <vt:lpstr>2022</vt:lpstr>
    </vt:vector>
  </TitlesOfParts>
  <Company>Piteå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Westbom</dc:creator>
  <cp:lastModifiedBy>Carina Westbom</cp:lastModifiedBy>
  <cp:lastPrinted>2020-11-04T07:28:16Z</cp:lastPrinted>
  <dcterms:created xsi:type="dcterms:W3CDTF">2020-08-18T08:58:23Z</dcterms:created>
  <dcterms:modified xsi:type="dcterms:W3CDTF">2021-06-15T14:59:46Z</dcterms:modified>
</cp:coreProperties>
</file>